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2017_2021_MARJA\Management_finance\Javna_naročila\JN kmetijsko svetovanje\Razpisna dokumentacija\"/>
    </mc:Choice>
  </mc:AlternateContent>
  <bookViews>
    <workbookView xWindow="480" yWindow="105" windowWidth="27795" windowHeight="12600" activeTab="2"/>
  </bookViews>
  <sheets>
    <sheet name="REKAPITULACIJA" sheetId="1" r:id="rId1"/>
    <sheet name="REKAPITULACIJA PO MEJNIKIH" sheetId="2" r:id="rId2"/>
    <sheet name="Storitve" sheetId="3" r:id="rId3"/>
  </sheets>
  <calcPr calcId="152511"/>
</workbook>
</file>

<file path=xl/calcChain.xml><?xml version="1.0" encoding="utf-8"?>
<calcChain xmlns="http://schemas.openxmlformats.org/spreadsheetml/2006/main">
  <c r="B23" i="3" l="1"/>
  <c r="C26" i="1" s="1"/>
  <c r="B31" i="3"/>
  <c r="B28" i="2" l="1"/>
  <c r="C24" i="1"/>
  <c r="C23" i="3"/>
  <c r="C25" i="1"/>
  <c r="D23" i="3"/>
  <c r="C31" i="3"/>
  <c r="D31" i="3"/>
  <c r="C28" i="2"/>
  <c r="D28" i="2" s="1"/>
  <c r="C29" i="2"/>
  <c r="D29" i="2" s="1"/>
  <c r="B30" i="2"/>
  <c r="D30" i="2" l="1"/>
  <c r="C30" i="2"/>
  <c r="D26" i="1"/>
  <c r="E26" i="1" s="1"/>
  <c r="D25" i="1"/>
  <c r="E25" i="1" s="1"/>
  <c r="D24" i="1" l="1"/>
  <c r="C27" i="1"/>
  <c r="D27" i="1" l="1"/>
  <c r="E24" i="1"/>
  <c r="E27" i="1" s="1"/>
</calcChain>
</file>

<file path=xl/sharedStrings.xml><?xml version="1.0" encoding="utf-8"?>
<sst xmlns="http://schemas.openxmlformats.org/spreadsheetml/2006/main" count="42" uniqueCount="28">
  <si>
    <t>Naložbo sofinancirata Evropska unija iz Evropskega sklada za regionalni razvoj in Republika Slovenija.</t>
  </si>
  <si>
    <t>projekt</t>
  </si>
  <si>
    <t xml:space="preserve">varstveni cilj </t>
  </si>
  <si>
    <t>cena brez DDV</t>
  </si>
  <si>
    <t>DDV (22%)</t>
  </si>
  <si>
    <t>cena z DDV</t>
  </si>
  <si>
    <t>Mala barja - Marja</t>
  </si>
  <si>
    <t>4.1.1</t>
  </si>
  <si>
    <t>4.1.2</t>
  </si>
  <si>
    <t>4.1.3</t>
  </si>
  <si>
    <t>SKUPAJ</t>
  </si>
  <si>
    <t>Mejnik (leto)</t>
  </si>
  <si>
    <t>DDV 22%</t>
  </si>
  <si>
    <r>
      <t xml:space="preserve">Skupna rekapitulacija JN </t>
    </r>
    <r>
      <rPr>
        <b/>
        <sz val="14"/>
        <color rgb="FFFF0000"/>
        <rFont val="Calibri"/>
        <family val="2"/>
        <charset val="238"/>
        <scheme val="minor"/>
      </rPr>
      <t>XXXXX</t>
    </r>
    <r>
      <rPr>
        <b/>
        <sz val="14"/>
        <color theme="1"/>
        <rFont val="Calibri"/>
        <family val="2"/>
        <charset val="238"/>
        <scheme val="minor"/>
      </rPr>
      <t xml:space="preserve"> (vse cene so v EUR)</t>
    </r>
  </si>
  <si>
    <r>
      <t xml:space="preserve">Rekapitulacija JN </t>
    </r>
    <r>
      <rPr>
        <b/>
        <sz val="14"/>
        <color rgb="FFFF0000"/>
        <rFont val="Calibri"/>
        <family val="2"/>
        <charset val="238"/>
        <scheme val="minor"/>
      </rPr>
      <t>XXXXX</t>
    </r>
    <r>
      <rPr>
        <b/>
        <sz val="14"/>
        <color theme="1"/>
        <rFont val="Calibri"/>
        <family val="2"/>
        <charset val="238"/>
        <scheme val="minor"/>
      </rPr>
      <t>, po mejnikih (vse cene so v EUR)</t>
    </r>
  </si>
  <si>
    <t>Mejnik 1 (2019)</t>
  </si>
  <si>
    <t>STORITEV</t>
  </si>
  <si>
    <t>MEJNIK 1:</t>
  </si>
  <si>
    <t>MEJNIK 2:</t>
  </si>
  <si>
    <t>22% DDV</t>
  </si>
  <si>
    <t>CENA SKUPAJ</t>
  </si>
  <si>
    <t xml:space="preserve">Priprava  Končnega sinteznega poročila. </t>
  </si>
  <si>
    <t>Izvedba  40 individualnih svetovanj na KMG.</t>
  </si>
  <si>
    <t xml:space="preserve">Priprava  40 Kratkih  poročil o opravljenih svetovanjih, posebej za vsak KMG. </t>
  </si>
  <si>
    <t>Mejnik 2 (2021)</t>
  </si>
  <si>
    <t>komunikacija z nosilci KMG s ciljem pridobivanja avtohtonega senenega  drobirja  s travišč z modro stožko za sejanje na 9 ha travišč.</t>
  </si>
  <si>
    <t xml:space="preserve">sodelovanje pri pripravi Načrta aktivnosti za dolgoročno zagotavljanje rezultatov projekta, to je habitatnim tipom in vrstam prilagojenega upravljanja kmetijskih zemljišč, ki so predmet projektnih aktivnosti </t>
  </si>
  <si>
    <t>Sodelovanje pri komunikaciji za dolgoročno zagotavljanje rezultatov prilagojene kmetijske prakse na 55 ha v projektnih območjih Mišja dolina, Krimsko hribovje-Menišija in Jezerc pri Logatcu.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</si>
</sst>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i/>
      <sz val="11"/>
      <color theme="3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9"/>
      <color rgb="FF1F497D"/>
      <name val="Calibri Light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0" fontId="4" fillId="0" borderId="0" xfId="0" applyFont="1" applyFill="1"/>
    <xf numFmtId="0" fontId="0" fillId="3" borderId="5" xfId="0" applyFill="1" applyBorder="1"/>
    <xf numFmtId="0" fontId="0" fillId="3" borderId="5" xfId="0" applyNumberFormat="1" applyFill="1" applyBorder="1" applyAlignment="1">
      <alignment horizontal="center"/>
    </xf>
    <xf numFmtId="0" fontId="0" fillId="0" borderId="0" xfId="0" applyFill="1"/>
    <xf numFmtId="0" fontId="0" fillId="3" borderId="6" xfId="0" applyNumberFormat="1" applyFill="1" applyBorder="1" applyAlignment="1">
      <alignment horizontal="center"/>
    </xf>
    <xf numFmtId="0" fontId="4" fillId="0" borderId="0" xfId="0" applyFont="1" applyFill="1" applyBorder="1"/>
    <xf numFmtId="0" fontId="4" fillId="2" borderId="7" xfId="0" applyNumberFormat="1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Alignment="1">
      <alignment horizontal="left" vertical="top"/>
    </xf>
    <xf numFmtId="0" fontId="2" fillId="0" borderId="0" xfId="0" applyFont="1" applyAlignment="1">
      <alignment vertical="center"/>
    </xf>
    <xf numFmtId="0" fontId="4" fillId="2" borderId="8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43" fontId="0" fillId="3" borderId="5" xfId="1" applyFont="1" applyFill="1" applyBorder="1" applyAlignment="1">
      <alignment horizontal="center"/>
    </xf>
    <xf numFmtId="43" fontId="0" fillId="3" borderId="6" xfId="1" applyFont="1" applyFill="1" applyBorder="1" applyAlignment="1">
      <alignment horizontal="center"/>
    </xf>
    <xf numFmtId="43" fontId="5" fillId="2" borderId="8" xfId="1" applyFont="1" applyFill="1" applyBorder="1" applyAlignment="1">
      <alignment horizontal="center"/>
    </xf>
    <xf numFmtId="164" fontId="0" fillId="3" borderId="5" xfId="2" applyNumberFormat="1" applyFont="1" applyFill="1" applyBorder="1" applyAlignment="1">
      <alignment horizontal="center"/>
    </xf>
    <xf numFmtId="164" fontId="0" fillId="3" borderId="6" xfId="2" applyNumberFormat="1" applyFont="1" applyFill="1" applyBorder="1" applyAlignment="1">
      <alignment horizontal="center"/>
    </xf>
    <xf numFmtId="164" fontId="5" fillId="2" borderId="10" xfId="2" applyNumberFormat="1" applyFont="1" applyFill="1" applyBorder="1" applyAlignment="1">
      <alignment horizontal="center"/>
    </xf>
    <xf numFmtId="164" fontId="5" fillId="2" borderId="8" xfId="2" applyNumberFormat="1" applyFont="1" applyFill="1" applyBorder="1" applyAlignment="1">
      <alignment horizontal="center"/>
    </xf>
    <xf numFmtId="164" fontId="4" fillId="2" borderId="10" xfId="2" applyNumberFormat="1" applyFont="1" applyFill="1" applyBorder="1" applyAlignment="1">
      <alignment horizontal="center"/>
    </xf>
    <xf numFmtId="43" fontId="0" fillId="3" borderId="5" xfId="1" applyFont="1" applyFill="1" applyBorder="1"/>
    <xf numFmtId="43" fontId="5" fillId="2" borderId="9" xfId="1" applyFont="1" applyFill="1" applyBorder="1" applyAlignment="1">
      <alignment horizontal="center"/>
    </xf>
    <xf numFmtId="43" fontId="4" fillId="2" borderId="8" xfId="1" applyFont="1" applyFill="1" applyBorder="1"/>
    <xf numFmtId="0" fontId="0" fillId="0" borderId="6" xfId="0" applyBorder="1" applyAlignment="1">
      <alignment horizontal="justify" vertical="top"/>
    </xf>
    <xf numFmtId="0" fontId="0" fillId="0" borderId="6" xfId="0" applyBorder="1"/>
    <xf numFmtId="0" fontId="0" fillId="0" borderId="0" xfId="0" applyFill="1" applyBorder="1" applyAlignment="1">
      <alignment horizontal="justify" vertical="top"/>
    </xf>
    <xf numFmtId="0" fontId="9" fillId="0" borderId="6" xfId="0" applyFont="1" applyBorder="1"/>
    <xf numFmtId="0" fontId="0" fillId="0" borderId="6" xfId="0" applyBorder="1" applyAlignment="1">
      <alignment wrapText="1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/>
    <xf numFmtId="0" fontId="9" fillId="0" borderId="0" xfId="0" applyFont="1" applyFill="1" applyBorder="1" applyAlignment="1">
      <alignment horizontal="justify" vertical="top"/>
    </xf>
    <xf numFmtId="0" fontId="2" fillId="0" borderId="0" xfId="0" applyFont="1" applyAlignment="1">
      <alignment horizontal="center" vertical="center"/>
    </xf>
  </cellXfs>
  <cellStyles count="3">
    <cellStyle name="Navadno" xfId="0" builtinId="0"/>
    <cellStyle name="Valuta" xfId="2" builtinId="4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885825</xdr:colOff>
      <xdr:row>13</xdr:row>
      <xdr:rowOff>76200</xdr:rowOff>
    </xdr:to>
    <xdr:pic>
      <xdr:nvPicPr>
        <xdr:cNvPr id="2" name="Slika 1" descr="Marja naslov RD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542925</xdr:colOff>
      <xdr:row>13</xdr:row>
      <xdr:rowOff>47625</xdr:rowOff>
    </xdr:to>
    <xdr:pic>
      <xdr:nvPicPr>
        <xdr:cNvPr id="7" name="Slika 6" descr="Marja naslov RD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2625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552450</xdr:colOff>
      <xdr:row>13</xdr:row>
      <xdr:rowOff>76200</xdr:rowOff>
    </xdr:to>
    <xdr:pic>
      <xdr:nvPicPr>
        <xdr:cNvPr id="2" name="Slika 1" descr="Marja naslov RD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6191249" cy="255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G28"/>
  <sheetViews>
    <sheetView workbookViewId="0">
      <selection activeCell="C26" sqref="C26"/>
    </sheetView>
  </sheetViews>
  <sheetFormatPr defaultRowHeight="15" x14ac:dyDescent="0.25"/>
  <cols>
    <col min="1" max="1" width="18.7109375" customWidth="1"/>
    <col min="2" max="5" width="18.140625" customWidth="1"/>
  </cols>
  <sheetData>
    <row r="15" ht="0.75" customHeight="1" x14ac:dyDescent="0.25"/>
    <row r="16" hidden="1" x14ac:dyDescent="0.25"/>
    <row r="17" spans="1:7" hidden="1" x14ac:dyDescent="0.25"/>
    <row r="18" spans="1:7" ht="15.75" hidden="1" customHeight="1" x14ac:dyDescent="0.25"/>
    <row r="19" spans="1:7" x14ac:dyDescent="0.25">
      <c r="A19" s="1" t="s">
        <v>0</v>
      </c>
    </row>
    <row r="21" spans="1:7" s="2" customFormat="1" ht="18.75" x14ac:dyDescent="0.3">
      <c r="A21" s="39" t="s">
        <v>13</v>
      </c>
      <c r="B21" s="39"/>
      <c r="C21" s="39"/>
      <c r="D21" s="39"/>
      <c r="E21" s="39"/>
    </row>
    <row r="22" spans="1:7" ht="15.75" thickBot="1" x14ac:dyDescent="0.3"/>
    <row r="23" spans="1:7" s="7" customFormat="1" ht="16.5" thickBot="1" x14ac:dyDescent="0.3">
      <c r="A23" s="3" t="s">
        <v>1</v>
      </c>
      <c r="B23" s="4" t="s">
        <v>2</v>
      </c>
      <c r="C23" s="5" t="s">
        <v>3</v>
      </c>
      <c r="D23" s="5" t="s">
        <v>4</v>
      </c>
      <c r="E23" s="6" t="s">
        <v>5</v>
      </c>
    </row>
    <row r="24" spans="1:7" s="10" customFormat="1" x14ac:dyDescent="0.25">
      <c r="A24" s="8" t="s">
        <v>6</v>
      </c>
      <c r="B24" s="9" t="s">
        <v>7</v>
      </c>
      <c r="C24" s="20">
        <f>Storitve!B23*0.2</f>
        <v>0</v>
      </c>
      <c r="D24" s="20">
        <f>C24*0.22</f>
        <v>0</v>
      </c>
      <c r="E24" s="28">
        <f>C24+D24</f>
        <v>0</v>
      </c>
    </row>
    <row r="25" spans="1:7" s="10" customFormat="1" x14ac:dyDescent="0.25">
      <c r="A25" s="8" t="s">
        <v>6</v>
      </c>
      <c r="B25" s="11" t="s">
        <v>8</v>
      </c>
      <c r="C25" s="21">
        <f>Storitve!B23*0.05</f>
        <v>0</v>
      </c>
      <c r="D25" s="21">
        <f>C25*0.22</f>
        <v>0</v>
      </c>
      <c r="E25" s="28">
        <f t="shared" ref="E25:E26" si="0">C25+D25</f>
        <v>0</v>
      </c>
    </row>
    <row r="26" spans="1:7" s="10" customFormat="1" ht="15.75" thickBot="1" x14ac:dyDescent="0.3">
      <c r="A26" s="8" t="s">
        <v>6</v>
      </c>
      <c r="B26" s="11" t="s">
        <v>9</v>
      </c>
      <c r="C26" s="21">
        <f>Storitve!B23*0.75+Storitve!B31</f>
        <v>0</v>
      </c>
      <c r="D26" s="21">
        <f t="shared" ref="D26" si="1">C26*0.22</f>
        <v>0</v>
      </c>
      <c r="E26" s="28">
        <f t="shared" si="0"/>
        <v>0</v>
      </c>
    </row>
    <row r="27" spans="1:7" s="12" customFormat="1" ht="16.5" thickBot="1" x14ac:dyDescent="0.3">
      <c r="B27" s="13" t="s">
        <v>10</v>
      </c>
      <c r="C27" s="22">
        <f>SUM(C24:C26)</f>
        <v>0</v>
      </c>
      <c r="D27" s="29">
        <f>SUM(D24:D26)</f>
        <v>0</v>
      </c>
      <c r="E27" s="30">
        <f>SUM(E24:E26)</f>
        <v>0</v>
      </c>
    </row>
    <row r="28" spans="1:7" x14ac:dyDescent="0.25">
      <c r="C28" s="10"/>
      <c r="D28" s="10"/>
      <c r="E28" s="14"/>
      <c r="F28" s="10"/>
      <c r="G28" s="10"/>
    </row>
  </sheetData>
  <mergeCells count="1">
    <mergeCell ref="A21:E2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workbookViewId="0">
      <selection activeCell="B25" sqref="B25"/>
    </sheetView>
  </sheetViews>
  <sheetFormatPr defaultRowHeight="15" x14ac:dyDescent="0.25"/>
  <cols>
    <col min="1" max="1" width="18.7109375" customWidth="1"/>
    <col min="2" max="3" width="18.140625" customWidth="1"/>
    <col min="4" max="4" width="14.140625" customWidth="1"/>
  </cols>
  <sheetData>
    <row r="1" ht="17.25" customHeight="1" x14ac:dyDescent="0.25"/>
    <row r="16" hidden="1" x14ac:dyDescent="0.25"/>
    <row r="17" spans="1:4" hidden="1" x14ac:dyDescent="0.25"/>
    <row r="18" spans="1:4" hidden="1" x14ac:dyDescent="0.25"/>
    <row r="19" spans="1:4" hidden="1" x14ac:dyDescent="0.25"/>
    <row r="20" spans="1:4" ht="15.75" hidden="1" customHeight="1" x14ac:dyDescent="0.25"/>
    <row r="21" spans="1:4" hidden="1" x14ac:dyDescent="0.25"/>
    <row r="22" spans="1:4" hidden="1" x14ac:dyDescent="0.25"/>
    <row r="23" spans="1:4" x14ac:dyDescent="0.25">
      <c r="A23" s="15" t="s">
        <v>0</v>
      </c>
    </row>
    <row r="25" spans="1:4" s="2" customFormat="1" ht="18.75" x14ac:dyDescent="0.3">
      <c r="A25" s="16" t="s">
        <v>14</v>
      </c>
    </row>
    <row r="26" spans="1:4" ht="15.75" thickBot="1" x14ac:dyDescent="0.3"/>
    <row r="27" spans="1:4" s="7" customFormat="1" ht="16.5" thickBot="1" x14ac:dyDescent="0.3">
      <c r="A27" s="4" t="s">
        <v>11</v>
      </c>
      <c r="B27" s="6" t="s">
        <v>3</v>
      </c>
      <c r="C27" s="6" t="s">
        <v>12</v>
      </c>
      <c r="D27" s="6" t="s">
        <v>5</v>
      </c>
    </row>
    <row r="28" spans="1:4" s="10" customFormat="1" x14ac:dyDescent="0.25">
      <c r="A28" s="9" t="s">
        <v>15</v>
      </c>
      <c r="B28" s="23">
        <f>Storitve!B23</f>
        <v>0</v>
      </c>
      <c r="C28" s="23">
        <f>B28*0.22</f>
        <v>0</v>
      </c>
      <c r="D28" s="23">
        <f>B28+C28</f>
        <v>0</v>
      </c>
    </row>
    <row r="29" spans="1:4" s="10" customFormat="1" ht="15.75" thickBot="1" x14ac:dyDescent="0.3">
      <c r="A29" s="11" t="s">
        <v>24</v>
      </c>
      <c r="B29" s="23"/>
      <c r="C29" s="24">
        <f>B29*0.22</f>
        <v>0</v>
      </c>
      <c r="D29" s="24">
        <f>B29+C29</f>
        <v>0</v>
      </c>
    </row>
    <row r="30" spans="1:4" s="10" customFormat="1" ht="16.5" thickBot="1" x14ac:dyDescent="0.3">
      <c r="A30" s="17" t="s">
        <v>10</v>
      </c>
      <c r="B30" s="25">
        <f>SUM(B28:B29)</f>
        <v>0</v>
      </c>
      <c r="C30" s="26">
        <f>SUM(C28:C29)</f>
        <v>0</v>
      </c>
      <c r="D30" s="27">
        <f>SUM(D28:D29)</f>
        <v>0</v>
      </c>
    </row>
    <row r="31" spans="1:4" s="10" customFormat="1" x14ac:dyDescent="0.25">
      <c r="A31"/>
      <c r="B31"/>
    </row>
    <row r="32" spans="1:4" s="10" customFormat="1" x14ac:dyDescent="0.25">
      <c r="A32" s="18"/>
      <c r="B32"/>
      <c r="C32"/>
    </row>
    <row r="33" spans="1:3" s="12" customFormat="1" ht="15.75" x14ac:dyDescent="0.25">
      <c r="A33"/>
      <c r="B33"/>
      <c r="C33"/>
    </row>
    <row r="48" spans="1:3" x14ac:dyDescent="0.25">
      <c r="A48" s="1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D31"/>
  <sheetViews>
    <sheetView tabSelected="1" topLeftCell="A8" workbookViewId="0">
      <selection activeCell="A32" sqref="A32"/>
    </sheetView>
  </sheetViews>
  <sheetFormatPr defaultRowHeight="15" x14ac:dyDescent="0.25"/>
  <cols>
    <col min="1" max="1" width="66.28515625" customWidth="1"/>
    <col min="2" max="2" width="15.85546875" customWidth="1"/>
    <col min="4" max="4" width="15" customWidth="1"/>
  </cols>
  <sheetData>
    <row r="15" spans="1:1" x14ac:dyDescent="0.25">
      <c r="A15" s="1" t="s">
        <v>0</v>
      </c>
    </row>
    <row r="17" spans="1:4" ht="12.75" customHeight="1" x14ac:dyDescent="0.25">
      <c r="A17" s="37" t="s">
        <v>17</v>
      </c>
    </row>
    <row r="18" spans="1:4" ht="12.75" customHeight="1" x14ac:dyDescent="0.25"/>
    <row r="19" spans="1:4" x14ac:dyDescent="0.25">
      <c r="A19" s="34" t="s">
        <v>16</v>
      </c>
      <c r="B19" s="34" t="s">
        <v>3</v>
      </c>
      <c r="C19" s="34" t="s">
        <v>19</v>
      </c>
      <c r="D19" s="34" t="s">
        <v>20</v>
      </c>
    </row>
    <row r="20" spans="1:4" ht="40.5" customHeight="1" x14ac:dyDescent="0.25">
      <c r="A20" s="31" t="s">
        <v>22</v>
      </c>
      <c r="B20" s="32"/>
      <c r="C20" s="32"/>
      <c r="D20" s="32"/>
    </row>
    <row r="21" spans="1:4" ht="42.75" customHeight="1" x14ac:dyDescent="0.25">
      <c r="A21" s="31" t="s">
        <v>23</v>
      </c>
      <c r="B21" s="32"/>
      <c r="C21" s="32"/>
      <c r="D21" s="32"/>
    </row>
    <row r="22" spans="1:4" ht="38.25" customHeight="1" x14ac:dyDescent="0.25">
      <c r="A22" s="31" t="s">
        <v>21</v>
      </c>
      <c r="B22" s="32"/>
      <c r="C22" s="32"/>
      <c r="D22" s="32"/>
    </row>
    <row r="23" spans="1:4" x14ac:dyDescent="0.25">
      <c r="A23" s="36" t="s">
        <v>10</v>
      </c>
      <c r="B23" s="34">
        <f>SUM(B20:B22)</f>
        <v>0</v>
      </c>
      <c r="C23" s="34">
        <f>SUM(C20:C22)</f>
        <v>0</v>
      </c>
      <c r="D23" s="34">
        <f>SUM(D20:D22)</f>
        <v>0</v>
      </c>
    </row>
    <row r="25" spans="1:4" x14ac:dyDescent="0.25">
      <c r="A25" s="38" t="s">
        <v>18</v>
      </c>
    </row>
    <row r="26" spans="1:4" x14ac:dyDescent="0.25">
      <c r="A26" s="33"/>
    </row>
    <row r="27" spans="1:4" x14ac:dyDescent="0.25">
      <c r="A27" s="34" t="s">
        <v>16</v>
      </c>
      <c r="B27" s="34" t="s">
        <v>3</v>
      </c>
      <c r="C27" s="34" t="s">
        <v>19</v>
      </c>
      <c r="D27" s="34" t="s">
        <v>20</v>
      </c>
    </row>
    <row r="28" spans="1:4" ht="30" x14ac:dyDescent="0.25">
      <c r="A28" s="31" t="s">
        <v>25</v>
      </c>
      <c r="B28" s="32"/>
      <c r="C28" s="32"/>
      <c r="D28" s="32"/>
    </row>
    <row r="29" spans="1:4" ht="41.25" customHeight="1" x14ac:dyDescent="0.25">
      <c r="A29" s="35" t="s">
        <v>26</v>
      </c>
      <c r="B29" s="32"/>
      <c r="C29" s="32"/>
      <c r="D29" s="32"/>
    </row>
    <row r="30" spans="1:4" ht="57.75" customHeight="1" x14ac:dyDescent="0.25">
      <c r="A30" s="35" t="s">
        <v>27</v>
      </c>
      <c r="B30" s="32"/>
      <c r="C30" s="32"/>
      <c r="D30" s="32"/>
    </row>
    <row r="31" spans="1:4" x14ac:dyDescent="0.25">
      <c r="A31" s="36" t="s">
        <v>10</v>
      </c>
      <c r="B31" s="32">
        <f>SUM(B28:B30)</f>
        <v>0</v>
      </c>
      <c r="C31" s="32">
        <f>SUM(C28:C30)</f>
        <v>0</v>
      </c>
      <c r="D31" s="32">
        <f>SUM(D28:D30)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REKAPITULACIJA</vt:lpstr>
      <vt:lpstr>REKAPITULACIJA PO MEJNIKIH</vt:lpstr>
      <vt:lpstr>Storitve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Saso Weldt</dc:creator>
  <cp:lastModifiedBy>Primož Glogovčan</cp:lastModifiedBy>
  <dcterms:created xsi:type="dcterms:W3CDTF">2018-08-17T12:42:19Z</dcterms:created>
  <dcterms:modified xsi:type="dcterms:W3CDTF">2018-10-11T06:58:28Z</dcterms:modified>
</cp:coreProperties>
</file>